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55" windowHeight="8595"/>
  </bookViews>
  <sheets>
    <sheet name="для горсовета" sheetId="7" r:id="rId1"/>
  </sheets>
  <calcPr calcId="125725"/>
</workbook>
</file>

<file path=xl/calcChain.xml><?xml version="1.0" encoding="utf-8"?>
<calcChain xmlns="http://schemas.openxmlformats.org/spreadsheetml/2006/main">
  <c r="C13" i="7"/>
  <c r="C27"/>
  <c r="C26" s="1"/>
  <c r="C20"/>
  <c r="C19" s="1"/>
  <c r="C18" s="1"/>
  <c r="C25"/>
  <c r="C24" s="1"/>
  <c r="C23"/>
  <c r="C22" s="1"/>
  <c r="C16"/>
  <c r="C15" s="1"/>
  <c r="C21" l="1"/>
  <c r="C14" s="1"/>
</calcChain>
</file>

<file path=xl/sharedStrings.xml><?xml version="1.0" encoding="utf-8"?>
<sst xmlns="http://schemas.openxmlformats.org/spreadsheetml/2006/main" count="42" uniqueCount="42">
  <si>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</si>
  <si>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</si>
  <si>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</si>
  <si>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округов на государственную регистрацию актов гражданского состояния</t>
  </si>
  <si>
    <t>Субвенции местным бюджетам на выполнение передаваемых полномочий субъектов Российской Федерации</t>
  </si>
  <si>
    <t>2 00 00000 00 0000 000</t>
  </si>
  <si>
    <t>2 02 00000 00 0000 000</t>
  </si>
  <si>
    <t>Субвенции бюджетам на государственную регистрацию актов гражданского состояния</t>
  </si>
  <si>
    <t>Субвенции бюджетам городских округов на выполнение передаваемых полномочий субъектов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</si>
  <si>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</si>
  <si>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</si>
  <si>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Наименование кода                               дохода бюджета</t>
  </si>
  <si>
    <t xml:space="preserve"> </t>
  </si>
  <si>
    <t>Сумма доходов</t>
  </si>
  <si>
    <t>(тыс. рублей)</t>
  </si>
  <si>
    <t xml:space="preserve">                                                                  Смоленского городского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</si>
  <si>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</si>
  <si>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</si>
  <si>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</si>
  <si>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</si>
  <si>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</si>
  <si>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 xml:space="preserve">                                                                  Совета V созыва</t>
  </si>
  <si>
    <t xml:space="preserve">Дотации бюджетам бюджетной системы Росийской Федерации  </t>
  </si>
  <si>
    <t xml:space="preserve">Субвенции бюджетам бюджетной системы  Российской Федерации                        </t>
  </si>
  <si>
    <t>Прогнозируемые безвозмездные поступления в бюджет города Смоленска на 2017 год</t>
  </si>
  <si>
    <t>2 02 15001 04 0000 151</t>
  </si>
  <si>
    <t>2 02 10000 00 0000 151</t>
  </si>
  <si>
    <t>2 02 15001 00 0000 151</t>
  </si>
  <si>
    <t>2 02 20000 00 0000 151</t>
  </si>
  <si>
    <t>2 02 29999 00 0000 151</t>
  </si>
  <si>
    <t>2 02 29999 04 0000 151</t>
  </si>
  <si>
    <t>2 02 30000 00 0000 151</t>
  </si>
  <si>
    <t>2 02 35930 00 0000 151</t>
  </si>
  <si>
    <t>2 02 35930 04 0000 151</t>
  </si>
  <si>
    <t>2 02 30024 00 0000 151</t>
  </si>
  <si>
    <t>2 02 30024 04 0000 151</t>
  </si>
  <si>
    <t>2 02 35082 00 0000 151</t>
  </si>
  <si>
    <t>2 02 35082 04 0000 151</t>
  </si>
  <si>
    <t>Приложение № 8</t>
  </si>
  <si>
    <t xml:space="preserve">                                                                  Приложение № 2</t>
  </si>
  <si>
    <t xml:space="preserve">                                                                  к решению 21 сессии</t>
  </si>
  <si>
    <t xml:space="preserve">                                                                  от 31.03.2017 № 332        </t>
  </si>
</sst>
</file>

<file path=xl/styles.xml><?xml version="1.0" encoding="utf-8"?>
<styleSheet xmlns="http://schemas.openxmlformats.org/spreadsheetml/2006/main">
  <numFmts count="1">
    <numFmt numFmtId="164" formatCode="#,##0.000"/>
  </numFmts>
  <fonts count="14">
    <font>
      <sz val="10"/>
      <name val="Arial Cyr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top" wrapText="1" shrinkToFit="1"/>
    </xf>
    <xf numFmtId="0" fontId="7" fillId="0" borderId="1" xfId="0" applyFont="1" applyFill="1" applyBorder="1" applyAlignment="1">
      <alignment horizontal="justify" vertical="top" wrapText="1" shrinkToFit="1"/>
    </xf>
    <xf numFmtId="0" fontId="10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 wrapText="1" shrinkToFit="1"/>
    </xf>
    <xf numFmtId="0" fontId="9" fillId="0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justify" vertical="top" wrapText="1" shrinkToFit="1"/>
    </xf>
    <xf numFmtId="0" fontId="7" fillId="0" borderId="2" xfId="0" applyFont="1" applyFill="1" applyBorder="1" applyAlignment="1">
      <alignment horizontal="justify" vertical="top" wrapText="1" shrinkToFit="1"/>
    </xf>
    <xf numFmtId="0" fontId="1" fillId="0" borderId="1" xfId="0" applyFont="1" applyFill="1" applyBorder="1" applyAlignment="1">
      <alignment horizontal="justify" vertical="top" wrapText="1" shrinkToFit="1"/>
    </xf>
    <xf numFmtId="0" fontId="6" fillId="0" borderId="1" xfId="0" applyFont="1" applyFill="1" applyBorder="1" applyAlignment="1">
      <alignment horizontal="justify" vertical="top" wrapText="1" shrinkToFit="1"/>
    </xf>
    <xf numFmtId="0" fontId="8" fillId="0" borderId="1" xfId="0" applyFont="1" applyFill="1" applyBorder="1" applyAlignment="1">
      <alignment horizontal="justify" vertical="top"/>
    </xf>
    <xf numFmtId="0" fontId="9" fillId="0" borderId="1" xfId="0" applyFont="1" applyFill="1" applyBorder="1" applyAlignment="1">
      <alignment horizontal="justify" vertical="top"/>
    </xf>
    <xf numFmtId="0" fontId="11" fillId="0" borderId="0" xfId="0" applyFont="1"/>
    <xf numFmtId="0" fontId="8" fillId="0" borderId="0" xfId="0" applyFont="1"/>
    <xf numFmtId="164" fontId="6" fillId="0" borderId="2" xfId="0" applyNumberFormat="1" applyFont="1" applyFill="1" applyBorder="1" applyAlignment="1">
      <alignment horizontal="right" vertical="top" wrapText="1" shrinkToFit="1"/>
    </xf>
    <xf numFmtId="164" fontId="1" fillId="0" borderId="1" xfId="0" applyNumberFormat="1" applyFont="1" applyFill="1" applyBorder="1" applyAlignment="1">
      <alignment horizontal="right" vertical="top" wrapText="1" shrinkToFit="1"/>
    </xf>
    <xf numFmtId="164" fontId="7" fillId="0" borderId="1" xfId="0" applyNumberFormat="1" applyFont="1" applyFill="1" applyBorder="1" applyAlignment="1">
      <alignment horizontal="right" vertical="top" wrapText="1" shrinkToFit="1"/>
    </xf>
    <xf numFmtId="164" fontId="10" fillId="0" borderId="1" xfId="0" applyNumberFormat="1" applyFont="1" applyFill="1" applyBorder="1" applyAlignment="1">
      <alignment horizontal="right" vertical="top" wrapText="1" shrinkToFit="1"/>
    </xf>
    <xf numFmtId="0" fontId="12" fillId="0" borderId="1" xfId="0" applyFont="1" applyFill="1" applyBorder="1" applyAlignment="1">
      <alignment horizontal="justify" vertical="top" wrapText="1" shrinkToFit="1"/>
    </xf>
    <xf numFmtId="0" fontId="9" fillId="0" borderId="2" xfId="0" applyFont="1" applyFill="1" applyBorder="1" applyAlignment="1">
      <alignment horizontal="justify" vertical="top" wrapText="1" shrinkToFit="1"/>
    </xf>
    <xf numFmtId="0" fontId="7" fillId="0" borderId="1" xfId="0" applyNumberFormat="1" applyFont="1" applyFill="1" applyBorder="1" applyAlignment="1">
      <alignment horizontal="justify" vertical="top" wrapText="1" shrinkToFit="1"/>
    </xf>
    <xf numFmtId="0" fontId="8" fillId="0" borderId="2" xfId="0" applyFont="1" applyFill="1" applyBorder="1" applyAlignment="1">
      <alignment horizontal="justify" vertical="top" wrapText="1" shrinkToFit="1"/>
    </xf>
    <xf numFmtId="0" fontId="10" fillId="0" borderId="1" xfId="0" applyNumberFormat="1" applyFont="1" applyFill="1" applyBorder="1" applyAlignment="1">
      <alignment horizontal="justify" vertical="top" wrapText="1" shrinkToFit="1"/>
    </xf>
    <xf numFmtId="164" fontId="7" fillId="0" borderId="1" xfId="0" applyNumberFormat="1" applyFont="1" applyFill="1" applyBorder="1" applyAlignment="1">
      <alignment vertical="top" wrapText="1" shrinkToFit="1"/>
    </xf>
    <xf numFmtId="0" fontId="13" fillId="0" borderId="0" xfId="0" applyFont="1" applyAlignment="1">
      <alignment horizontal="right"/>
    </xf>
    <xf numFmtId="164" fontId="10" fillId="0" borderId="1" xfId="0" applyNumberFormat="1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justify" vertical="top" wrapText="1" shrinkToFi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7"/>
  <sheetViews>
    <sheetView tabSelected="1" workbookViewId="0">
      <selection activeCell="B6" sqref="B6:C6"/>
    </sheetView>
  </sheetViews>
  <sheetFormatPr defaultRowHeight="12.75"/>
  <cols>
    <col min="1" max="1" width="24.5703125" customWidth="1"/>
    <col min="2" max="2" width="43.7109375" customWidth="1"/>
    <col min="3" max="3" width="19.28515625" customWidth="1"/>
  </cols>
  <sheetData>
    <row r="1" spans="1:3" ht="15.75">
      <c r="A1" s="16"/>
      <c r="B1" s="32" t="s">
        <v>39</v>
      </c>
      <c r="C1" s="32"/>
    </row>
    <row r="2" spans="1:3" ht="15.75">
      <c r="A2" s="16"/>
      <c r="B2" s="32" t="s">
        <v>40</v>
      </c>
      <c r="C2" s="32"/>
    </row>
    <row r="3" spans="1:3" ht="15.75">
      <c r="A3" s="16"/>
      <c r="B3" s="32" t="s">
        <v>15</v>
      </c>
      <c r="C3" s="32"/>
    </row>
    <row r="4" spans="1:3" ht="15.75">
      <c r="A4" s="16"/>
      <c r="B4" s="32" t="s">
        <v>21</v>
      </c>
      <c r="C4" s="32"/>
    </row>
    <row r="5" spans="1:3" ht="15.75">
      <c r="A5" s="16"/>
      <c r="B5" s="32" t="s">
        <v>41</v>
      </c>
      <c r="C5" s="32"/>
    </row>
    <row r="6" spans="1:3" ht="15.75">
      <c r="B6" s="33" t="s">
        <v>12</v>
      </c>
      <c r="C6" s="33"/>
    </row>
    <row r="7" spans="1:3" ht="12.6" customHeight="1">
      <c r="B7" s="2"/>
      <c r="C7" s="2"/>
    </row>
    <row r="8" spans="1:3" ht="18.75" hidden="1">
      <c r="A8" s="30"/>
      <c r="B8" s="30"/>
      <c r="C8" s="30"/>
    </row>
    <row r="9" spans="1:3" ht="41.45" customHeight="1">
      <c r="A9" s="31" t="s">
        <v>24</v>
      </c>
      <c r="B9" s="31"/>
      <c r="C9" s="31"/>
    </row>
    <row r="10" spans="1:3" ht="37.15" customHeight="1">
      <c r="A10" s="15" t="s">
        <v>38</v>
      </c>
      <c r="B10" s="1"/>
      <c r="C10" s="27" t="s">
        <v>14</v>
      </c>
    </row>
    <row r="11" spans="1:3" ht="49.9" customHeight="1">
      <c r="A11" s="8" t="s">
        <v>0</v>
      </c>
      <c r="B11" s="8" t="s">
        <v>11</v>
      </c>
      <c r="C11" s="8" t="s">
        <v>13</v>
      </c>
    </row>
    <row r="12" spans="1:3" ht="18.75">
      <c r="A12" s="3">
        <v>1</v>
      </c>
      <c r="B12" s="3">
        <v>2</v>
      </c>
      <c r="C12" s="3"/>
    </row>
    <row r="13" spans="1:3" ht="22.15" customHeight="1">
      <c r="A13" s="9" t="s">
        <v>5</v>
      </c>
      <c r="B13" s="10" t="s">
        <v>1</v>
      </c>
      <c r="C13" s="17">
        <f>C14</f>
        <v>1921884.4430000002</v>
      </c>
    </row>
    <row r="14" spans="1:3" ht="49.9" customHeight="1">
      <c r="A14" s="11" t="s">
        <v>6</v>
      </c>
      <c r="B14" s="11" t="s">
        <v>2</v>
      </c>
      <c r="C14" s="18">
        <f>C15+C18+C21</f>
        <v>1921884.4430000002</v>
      </c>
    </row>
    <row r="15" spans="1:3" ht="33" customHeight="1">
      <c r="A15" s="4" t="s">
        <v>26</v>
      </c>
      <c r="B15" s="4" t="s">
        <v>22</v>
      </c>
      <c r="C15" s="19">
        <f t="shared" ref="C15:C16" si="0">C16</f>
        <v>26362</v>
      </c>
    </row>
    <row r="16" spans="1:3" ht="36" customHeight="1">
      <c r="A16" s="11" t="s">
        <v>27</v>
      </c>
      <c r="B16" s="11" t="s">
        <v>9</v>
      </c>
      <c r="C16" s="18">
        <f t="shared" si="0"/>
        <v>26362</v>
      </c>
    </row>
    <row r="17" spans="1:3" ht="33" customHeight="1">
      <c r="A17" s="29" t="s">
        <v>25</v>
      </c>
      <c r="B17" s="11" t="s">
        <v>10</v>
      </c>
      <c r="C17" s="18">
        <v>26362</v>
      </c>
    </row>
    <row r="18" spans="1:3" ht="51" customHeight="1">
      <c r="A18" s="21" t="s">
        <v>28</v>
      </c>
      <c r="B18" s="21" t="s">
        <v>18</v>
      </c>
      <c r="C18" s="19">
        <f>C19</f>
        <v>9756.9830000000002</v>
      </c>
    </row>
    <row r="19" spans="1:3" ht="23.25" customHeight="1">
      <c r="A19" s="22" t="s">
        <v>29</v>
      </c>
      <c r="B19" s="23" t="s">
        <v>19</v>
      </c>
      <c r="C19" s="26">
        <f>C20</f>
        <v>9756.9830000000002</v>
      </c>
    </row>
    <row r="20" spans="1:3" ht="34.5" customHeight="1">
      <c r="A20" s="24" t="s">
        <v>30</v>
      </c>
      <c r="B20" s="25" t="s">
        <v>20</v>
      </c>
      <c r="C20" s="28">
        <f>8510.7+919.222+327.061</f>
        <v>9756.9830000000002</v>
      </c>
    </row>
    <row r="21" spans="1:3" ht="34.9" customHeight="1">
      <c r="A21" s="4" t="s">
        <v>31</v>
      </c>
      <c r="B21" s="4" t="s">
        <v>23</v>
      </c>
      <c r="C21" s="19">
        <f>C22+C24+C26</f>
        <v>1885765.4600000002</v>
      </c>
    </row>
    <row r="22" spans="1:3" ht="49.9" customHeight="1">
      <c r="A22" s="4" t="s">
        <v>32</v>
      </c>
      <c r="B22" s="12" t="s">
        <v>7</v>
      </c>
      <c r="C22" s="19">
        <f>C23</f>
        <v>10059.859999999999</v>
      </c>
    </row>
    <row r="23" spans="1:3" ht="49.9" customHeight="1">
      <c r="A23" s="11" t="s">
        <v>33</v>
      </c>
      <c r="B23" s="11" t="s">
        <v>3</v>
      </c>
      <c r="C23" s="18">
        <f>10059.9-0.04</f>
        <v>10059.859999999999</v>
      </c>
    </row>
    <row r="24" spans="1:3" ht="51.6" customHeight="1">
      <c r="A24" s="4" t="s">
        <v>34</v>
      </c>
      <c r="B24" s="4" t="s">
        <v>4</v>
      </c>
      <c r="C24" s="19">
        <f>C25</f>
        <v>1864905.6</v>
      </c>
    </row>
    <row r="25" spans="1:3" ht="48.6" customHeight="1">
      <c r="A25" s="5" t="s">
        <v>35</v>
      </c>
      <c r="B25" s="5" t="s">
        <v>8</v>
      </c>
      <c r="C25" s="20">
        <f>1821010.888+165-8164.288+51894</f>
        <v>1864905.6</v>
      </c>
    </row>
    <row r="26" spans="1:3" ht="97.9" customHeight="1">
      <c r="A26" s="14" t="s">
        <v>36</v>
      </c>
      <c r="B26" s="7" t="s">
        <v>16</v>
      </c>
      <c r="C26" s="19">
        <f>C27</f>
        <v>10800</v>
      </c>
    </row>
    <row r="27" spans="1:3" ht="98.45" customHeight="1">
      <c r="A27" s="13" t="s">
        <v>37</v>
      </c>
      <c r="B27" s="6" t="s">
        <v>17</v>
      </c>
      <c r="C27" s="20">
        <f>53946-43146</f>
        <v>10800</v>
      </c>
    </row>
  </sheetData>
  <mergeCells count="8">
    <mergeCell ref="A8:C8"/>
    <mergeCell ref="A9:C9"/>
    <mergeCell ref="B1:C1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горсовета</vt:lpstr>
    </vt:vector>
  </TitlesOfParts>
  <Company>FKU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vus</dc:creator>
  <cp:lastModifiedBy>kredit02</cp:lastModifiedBy>
  <cp:lastPrinted>2017-03-07T07:36:01Z</cp:lastPrinted>
  <dcterms:created xsi:type="dcterms:W3CDTF">2009-10-22T07:41:03Z</dcterms:created>
  <dcterms:modified xsi:type="dcterms:W3CDTF">2017-04-03T11:08:04Z</dcterms:modified>
</cp:coreProperties>
</file>